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Users\Ian\Documents\Diving\Competitions\East Region\Age Groups\2026\Documents\"/>
    </mc:Choice>
  </mc:AlternateContent>
  <xr:revisionPtr revIDLastSave="0" documentId="13_ncr:1_{D363EB89-F385-4A1D-ACC9-A884A4DC6BB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ER - Entry Form" sheetId="1" r:id="rId1"/>
  </sheets>
  <definedNames>
    <definedName name="_xlnm.Print_Area" localSheetId="0">'ER - Entry Form'!$A$2:$O$49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1" l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13" i="1"/>
  <c r="Q14" i="1"/>
  <c r="Q15" i="1"/>
  <c r="Q16" i="1"/>
  <c r="R16" i="1" s="1"/>
  <c r="G16" i="1" s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R32" i="1" s="1"/>
  <c r="G32" i="1" s="1"/>
  <c r="Q33" i="1"/>
  <c r="Q34" i="1"/>
  <c r="Q35" i="1"/>
  <c r="Q36" i="1"/>
  <c r="Q37" i="1"/>
  <c r="Q38" i="1"/>
  <c r="Q13" i="1"/>
  <c r="R24" i="1" l="1"/>
  <c r="G24" i="1" s="1"/>
  <c r="R36" i="1"/>
  <c r="G36" i="1" s="1"/>
  <c r="R20" i="1"/>
  <c r="G20" i="1" s="1"/>
  <c r="R28" i="1"/>
  <c r="G28" i="1" s="1"/>
  <c r="R37" i="1"/>
  <c r="G37" i="1" s="1"/>
  <c r="R29" i="1"/>
  <c r="G29" i="1" s="1"/>
  <c r="R21" i="1"/>
  <c r="G21" i="1" s="1"/>
  <c r="R35" i="1"/>
  <c r="G35" i="1" s="1"/>
  <c r="R27" i="1"/>
  <c r="G27" i="1" s="1"/>
  <c r="R19" i="1"/>
  <c r="G19" i="1" s="1"/>
  <c r="R25" i="1"/>
  <c r="G25" i="1" s="1"/>
  <c r="R31" i="1"/>
  <c r="G31" i="1" s="1"/>
  <c r="R26" i="1"/>
  <c r="G26" i="1" s="1"/>
  <c r="R34" i="1"/>
  <c r="G34" i="1" s="1"/>
  <c r="R17" i="1"/>
  <c r="G17" i="1" s="1"/>
  <c r="R30" i="1"/>
  <c r="G30" i="1" s="1"/>
  <c r="R33" i="1"/>
  <c r="G33" i="1" s="1"/>
  <c r="R23" i="1"/>
  <c r="G23" i="1" s="1"/>
  <c r="R22" i="1"/>
  <c r="G22" i="1" s="1"/>
  <c r="R15" i="1"/>
  <c r="G15" i="1" s="1"/>
  <c r="R38" i="1"/>
  <c r="G38" i="1" s="1"/>
  <c r="R18" i="1"/>
  <c r="G18" i="1" s="1"/>
  <c r="R14" i="1"/>
  <c r="G14" i="1" s="1"/>
  <c r="R13" i="1"/>
  <c r="G13" i="1" s="1"/>
  <c r="N39" i="1" l="1"/>
</calcChain>
</file>

<file path=xl/sharedStrings.xml><?xml version="1.0" encoding="utf-8"?>
<sst xmlns="http://schemas.openxmlformats.org/spreadsheetml/2006/main" count="50" uniqueCount="40">
  <si>
    <t>Year of Birth</t>
  </si>
  <si>
    <t>Platform</t>
  </si>
  <si>
    <t>Fees £</t>
  </si>
  <si>
    <t>Total:</t>
  </si>
  <si>
    <t xml:space="preserve">Entry Fees:  </t>
  </si>
  <si>
    <t xml:space="preserve">Club Contact:  </t>
  </si>
  <si>
    <t xml:space="preserve">Closing Date for Entries:  </t>
  </si>
  <si>
    <t>Age Group</t>
  </si>
  <si>
    <t>Coach</t>
  </si>
  <si>
    <t>1m Springboard</t>
  </si>
  <si>
    <t>3m Springboard</t>
  </si>
  <si>
    <t xml:space="preserve">Name of Club: </t>
  </si>
  <si>
    <t xml:space="preserve">Phone / Email: </t>
  </si>
  <si>
    <t>East Region</t>
  </si>
  <si>
    <t>x</t>
  </si>
  <si>
    <t>Example Coach</t>
  </si>
  <si>
    <t>A</t>
  </si>
  <si>
    <t>Please confirm your selected method of payment by email when sending this form.</t>
  </si>
  <si>
    <t>Ian Rollinson, ER Age Groups Entry, 58 Hazelwood Close, Luton, Bedfordshire, LU2 8AR</t>
  </si>
  <si>
    <t>Guest</t>
  </si>
  <si>
    <t>D</t>
  </si>
  <si>
    <t>C</t>
  </si>
  <si>
    <t>B</t>
  </si>
  <si>
    <t>F</t>
  </si>
  <si>
    <t>Entry Fee - £15 per diver per event. One payment by club to cover all divers listed above may be made online, using the following details, or by chq posted to the address below:</t>
  </si>
  <si>
    <t>Diver's Forename</t>
  </si>
  <si>
    <t>Diver's Surname</t>
  </si>
  <si>
    <t>Ian</t>
  </si>
  <si>
    <t>Rollinson</t>
  </si>
  <si>
    <t>SE/SS/SW Membership
Number</t>
  </si>
  <si>
    <r>
      <t xml:space="preserve">Account: </t>
    </r>
    <r>
      <rPr>
        <b/>
        <sz val="12"/>
        <rFont val="Arial"/>
        <family val="2"/>
      </rPr>
      <t>Swim England East Region</t>
    </r>
    <r>
      <rPr>
        <sz val="12"/>
        <rFont val="Arial"/>
        <family val="2"/>
      </rPr>
      <t xml:space="preserve">   |   Account No: 67216824   |   Sort Code: </t>
    </r>
    <r>
      <rPr>
        <b/>
        <sz val="12"/>
        <rFont val="Arial"/>
        <family val="2"/>
      </rPr>
      <t>08-92-99</t>
    </r>
    <r>
      <rPr>
        <sz val="12"/>
        <rFont val="Arial"/>
        <family val="2"/>
      </rPr>
      <t xml:space="preserve">   |   Reference: </t>
    </r>
    <r>
      <rPr>
        <b/>
        <sz val="12"/>
        <rFont val="Arial"/>
        <family val="2"/>
      </rPr>
      <t>4202 &lt;club name&gt;</t>
    </r>
  </si>
  <si>
    <t>Where possible please send all club entries together on one copy of this form by email to diveentries@eastswimming.org</t>
  </si>
  <si>
    <t>O</t>
  </si>
  <si>
    <t>o</t>
  </si>
  <si>
    <t>f</t>
  </si>
  <si>
    <t>Open/Female</t>
  </si>
  <si>
    <t>Swim England East Region - (Level 3) Regional Age Group Competitions 2026</t>
  </si>
  <si>
    <t>Saturday, 4th April 2026</t>
  </si>
  <si>
    <t>£15.50 per diver per event.</t>
  </si>
  <si>
    <t>Southend on Sea - Saturday &amp; Sunday 25th &amp; 26th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</si>
</sst>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color indexed="18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b/>
      <sz val="14"/>
      <color theme="5" tint="-0.249977111117893"/>
      <name val="Verdana"/>
      <family val="2"/>
    </font>
    <font>
      <b/>
      <sz val="24"/>
      <color rgb="FF2094AD"/>
      <name val="Arial"/>
      <family val="2"/>
    </font>
    <font>
      <b/>
      <sz val="18"/>
      <color rgb="FF2094AD"/>
      <name val="Arial"/>
      <family val="2"/>
    </font>
    <font>
      <b/>
      <sz val="14"/>
      <color rgb="FF2094AD"/>
      <name val="Arial"/>
      <family val="2"/>
    </font>
    <font>
      <b/>
      <sz val="12"/>
      <color rgb="FF2094AD"/>
      <name val="Arial"/>
      <family val="2"/>
    </font>
    <font>
      <sz val="12"/>
      <color rgb="FF2094AD"/>
      <name val="Arial"/>
      <family val="2"/>
    </font>
    <font>
      <b/>
      <sz val="12"/>
      <color rgb="FFFF0000"/>
      <name val="Verdana"/>
      <family val="2"/>
    </font>
    <font>
      <sz val="10"/>
      <color rgb="FFFF0000"/>
      <name val="Book Antiqua"/>
      <family val="1"/>
    </font>
    <font>
      <b/>
      <sz val="14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4" fillId="2" borderId="0" xfId="0" applyFont="1" applyFill="1" applyAlignment="1">
      <alignment horizontal="right"/>
    </xf>
    <xf numFmtId="49" fontId="7" fillId="2" borderId="0" xfId="0" applyNumberFormat="1" applyFont="1" applyFill="1"/>
    <xf numFmtId="0" fontId="1" fillId="2" borderId="0" xfId="0" applyFont="1" applyFill="1" applyAlignment="1">
      <alignment vertical="center"/>
    </xf>
    <xf numFmtId="0" fontId="0" fillId="2" borderId="0" xfId="0" applyFill="1"/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4" fillId="4" borderId="10" xfId="0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 applyProtection="1">
      <alignment horizontal="left"/>
      <protection locked="0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11" fillId="2" borderId="0" xfId="0" applyFont="1" applyFill="1"/>
    <xf numFmtId="0" fontId="12" fillId="2" borderId="0" xfId="0" applyFont="1" applyFill="1"/>
    <xf numFmtId="0" fontId="13" fillId="3" borderId="6" xfId="0" applyFont="1" applyFill="1" applyBorder="1" applyAlignment="1">
      <alignment horizontal="left" vertical="center" indent="1"/>
    </xf>
    <xf numFmtId="0" fontId="13" fillId="3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left" vertical="center" indent="1"/>
    </xf>
    <xf numFmtId="2" fontId="13" fillId="3" borderId="8" xfId="0" applyNumberFormat="1" applyFont="1" applyFill="1" applyBorder="1" applyAlignment="1">
      <alignment horizontal="right" vertical="center" indent="1"/>
    </xf>
    <xf numFmtId="0" fontId="13" fillId="2" borderId="2" xfId="0" applyFont="1" applyFill="1" applyBorder="1" applyAlignment="1" applyProtection="1">
      <alignment horizontal="left" vertical="center" indent="1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left" vertical="center" indent="1"/>
      <protection locked="0"/>
    </xf>
    <xf numFmtId="2" fontId="13" fillId="2" borderId="5" xfId="0" applyNumberFormat="1" applyFont="1" applyFill="1" applyBorder="1" applyAlignment="1">
      <alignment horizontal="right" vertical="center" indent="1"/>
    </xf>
    <xf numFmtId="0" fontId="13" fillId="2" borderId="3" xfId="0" applyFont="1" applyFill="1" applyBorder="1" applyAlignment="1" applyProtection="1">
      <alignment horizontal="left" vertical="center" inden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 applyProtection="1">
      <alignment horizontal="left" vertical="center" indent="1"/>
      <protection locked="0"/>
    </xf>
    <xf numFmtId="2" fontId="13" fillId="2" borderId="9" xfId="0" applyNumberFormat="1" applyFont="1" applyFill="1" applyBorder="1" applyAlignment="1">
      <alignment horizontal="right" vertical="center" indent="1"/>
    </xf>
    <xf numFmtId="0" fontId="14" fillId="2" borderId="0" xfId="0" applyFont="1" applyFill="1"/>
    <xf numFmtId="0" fontId="15" fillId="2" borderId="13" xfId="0" applyFont="1" applyFill="1" applyBorder="1" applyAlignment="1">
      <alignment horizontal="right" vertical="center"/>
    </xf>
    <xf numFmtId="2" fontId="15" fillId="2" borderId="14" xfId="0" applyNumberFormat="1" applyFont="1" applyFill="1" applyBorder="1" applyAlignment="1">
      <alignment horizontal="right" vertical="center" indent="1"/>
    </xf>
    <xf numFmtId="0" fontId="4" fillId="4" borderId="12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left" vertical="center" indent="1"/>
    </xf>
    <xf numFmtId="0" fontId="13" fillId="2" borderId="17" xfId="0" applyFont="1" applyFill="1" applyBorder="1" applyAlignment="1" applyProtection="1">
      <alignment horizontal="left" vertical="center" indent="1"/>
      <protection locked="0"/>
    </xf>
    <xf numFmtId="0" fontId="13" fillId="2" borderId="18" xfId="0" applyFont="1" applyFill="1" applyBorder="1" applyAlignment="1" applyProtection="1">
      <alignment horizontal="left" vertical="center" indent="1"/>
      <protection locked="0"/>
    </xf>
    <xf numFmtId="0" fontId="4" fillId="4" borderId="1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6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4" fillId="4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 applyProtection="1">
      <alignment horizontal="center" vertical="center"/>
      <protection locked="0"/>
    </xf>
    <xf numFmtId="0" fontId="13" fillId="2" borderId="18" xfId="0" applyFont="1" applyFill="1" applyBorder="1" applyAlignment="1" applyProtection="1">
      <alignment horizontal="center" vertical="center"/>
      <protection locked="0"/>
    </xf>
    <xf numFmtId="49" fontId="7" fillId="2" borderId="11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094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488157</xdr:colOff>
      <xdr:row>2</xdr:row>
      <xdr:rowOff>47625</xdr:rowOff>
    </xdr:from>
    <xdr:to>
      <xdr:col>14</xdr:col>
      <xdr:colOff>71731</xdr:colOff>
      <xdr:row>4</xdr:row>
      <xdr:rowOff>71436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09157" y="381000"/>
          <a:ext cx="2143418" cy="761999"/>
        </a:xfrm>
        <a:prstGeom prst="rect">
          <a:avLst/>
        </a:prstGeom>
      </xdr:spPr>
    </xdr:pic>
    <xdr:clientData/>
  </xdr:twoCellAnchor>
  <xdr:twoCellAnchor editAs="oneCell">
    <xdr:from>
      <xdr:col>0</xdr:col>
      <xdr:colOff>202407</xdr:colOff>
      <xdr:row>2</xdr:row>
      <xdr:rowOff>250032</xdr:rowOff>
    </xdr:from>
    <xdr:to>
      <xdr:col>2</xdr:col>
      <xdr:colOff>202407</xdr:colOff>
      <xdr:row>4</xdr:row>
      <xdr:rowOff>121420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787208E-029D-40C2-BDB2-2341EAE54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07" y="583407"/>
          <a:ext cx="1916906" cy="609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59"/>
  <sheetViews>
    <sheetView tabSelected="1" zoomScale="80" zoomScaleNormal="80" workbookViewId="0">
      <selection activeCell="C16" sqref="C16"/>
    </sheetView>
  </sheetViews>
  <sheetFormatPr defaultColWidth="0" defaultRowHeight="12.75" zeroHeight="1" x14ac:dyDescent="0.2"/>
  <cols>
    <col min="1" max="1" width="4.140625" style="5" customWidth="1"/>
    <col min="2" max="2" width="24.7109375" style="5" customWidth="1"/>
    <col min="3" max="4" width="23.5703125" style="5" customWidth="1"/>
    <col min="5" max="5" width="19.28515625" style="5" customWidth="1"/>
    <col min="6" max="6" width="18.7109375" style="5" customWidth="1"/>
    <col min="7" max="7" width="22.7109375" style="5" bestFit="1" customWidth="1"/>
    <col min="8" max="8" width="15.28515625" style="5" customWidth="1"/>
    <col min="9" max="9" width="17.7109375" style="5" customWidth="1"/>
    <col min="10" max="10" width="23.85546875" style="5" bestFit="1" customWidth="1"/>
    <col min="11" max="13" width="20.28515625" style="5" customWidth="1"/>
    <col min="14" max="14" width="18" style="5" customWidth="1"/>
    <col min="15" max="15" width="5" style="5" customWidth="1"/>
    <col min="16" max="16" width="5.7109375" style="5" hidden="1" customWidth="1"/>
    <col min="17" max="17" width="2.42578125" style="5" hidden="1" customWidth="1"/>
    <col min="18" max="18" width="7.42578125" style="5" hidden="1" customWidth="1"/>
    <col min="19" max="20" width="0" style="5" hidden="1" customWidth="1"/>
    <col min="21" max="21" width="3.42578125" style="5" hidden="1" customWidth="1"/>
    <col min="22" max="22" width="2.7109375" style="5" hidden="1" customWidth="1"/>
    <col min="23" max="23" width="0" style="5" hidden="1" customWidth="1"/>
    <col min="24" max="16384" width="9.140625" style="5" hidden="1"/>
  </cols>
  <sheetData>
    <row r="1" spans="2:22" x14ac:dyDescent="0.2"/>
    <row r="2" spans="2:22" x14ac:dyDescent="0.2"/>
    <row r="3" spans="2:22" ht="30" x14ac:dyDescent="0.4">
      <c r="B3" s="42" t="s">
        <v>36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2:22" ht="28.15" customHeight="1" x14ac:dyDescent="0.35">
      <c r="B4" s="43" t="s">
        <v>39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2:22" s="1" customFormat="1" ht="15" x14ac:dyDescent="0.2"/>
    <row r="6" spans="2:22" s="1" customFormat="1" ht="25.5" customHeight="1" x14ac:dyDescent="0.25">
      <c r="D6" s="13" t="s">
        <v>11</v>
      </c>
      <c r="E6" s="51"/>
      <c r="F6" s="51"/>
      <c r="G6" s="51"/>
      <c r="H6" s="51"/>
      <c r="I6" s="51"/>
      <c r="J6" s="10"/>
      <c r="L6" s="2"/>
      <c r="M6" s="3"/>
      <c r="N6" s="3"/>
    </row>
    <row r="7" spans="2:22" s="1" customFormat="1" ht="6.75" customHeight="1" x14ac:dyDescent="0.2"/>
    <row r="8" spans="2:22" s="1" customFormat="1" ht="25.5" customHeight="1" x14ac:dyDescent="0.25">
      <c r="D8" s="13" t="s">
        <v>5</v>
      </c>
      <c r="E8" s="51"/>
      <c r="F8" s="51"/>
      <c r="H8" s="13" t="s">
        <v>12</v>
      </c>
      <c r="I8" s="51"/>
      <c r="J8" s="51"/>
      <c r="K8" s="51"/>
      <c r="L8" s="51"/>
      <c r="M8" s="51"/>
      <c r="N8" s="3"/>
    </row>
    <row r="9" spans="2:22" s="4" customFormat="1" ht="15" x14ac:dyDescent="0.2"/>
    <row r="10" spans="2:22" s="4" customFormat="1" ht="15.75" x14ac:dyDescent="0.25">
      <c r="B10" s="7"/>
      <c r="C10" s="7"/>
      <c r="D10" s="7"/>
      <c r="E10" s="14" t="s">
        <v>4</v>
      </c>
      <c r="F10" s="15" t="s">
        <v>38</v>
      </c>
      <c r="G10" s="8"/>
      <c r="H10" s="8"/>
      <c r="I10" s="1"/>
      <c r="J10" s="16"/>
      <c r="K10" s="14" t="s">
        <v>6</v>
      </c>
      <c r="L10" s="6" t="s">
        <v>37</v>
      </c>
    </row>
    <row r="11" spans="2:22" s="4" customFormat="1" ht="15.75" thickBot="1" x14ac:dyDescent="0.25"/>
    <row r="12" spans="2:22" ht="53.25" customHeight="1" thickBot="1" x14ac:dyDescent="0.25">
      <c r="B12" s="39" t="s">
        <v>25</v>
      </c>
      <c r="C12" s="35" t="s">
        <v>26</v>
      </c>
      <c r="D12" s="47" t="s">
        <v>29</v>
      </c>
      <c r="E12" s="9" t="s">
        <v>35</v>
      </c>
      <c r="F12" s="9" t="s">
        <v>0</v>
      </c>
      <c r="G12" s="9" t="s">
        <v>7</v>
      </c>
      <c r="H12" s="9" t="s">
        <v>13</v>
      </c>
      <c r="I12" s="41" t="s">
        <v>19</v>
      </c>
      <c r="J12" s="40" t="s">
        <v>8</v>
      </c>
      <c r="K12" s="9" t="s">
        <v>9</v>
      </c>
      <c r="L12" s="9" t="s">
        <v>10</v>
      </c>
      <c r="M12" s="40" t="s">
        <v>1</v>
      </c>
      <c r="N12" s="34" t="s">
        <v>2</v>
      </c>
    </row>
    <row r="13" spans="2:22" ht="19.5" customHeight="1" x14ac:dyDescent="0.2">
      <c r="B13" s="17" t="s">
        <v>27</v>
      </c>
      <c r="C13" s="36" t="s">
        <v>28</v>
      </c>
      <c r="D13" s="48">
        <v>123456</v>
      </c>
      <c r="E13" s="18" t="s">
        <v>33</v>
      </c>
      <c r="F13" s="18">
        <v>2014</v>
      </c>
      <c r="G13" s="18" t="str">
        <f ca="1">R13</f>
        <v>Open C</v>
      </c>
      <c r="H13" s="18" t="s">
        <v>14</v>
      </c>
      <c r="I13" s="18"/>
      <c r="J13" s="19" t="s">
        <v>15</v>
      </c>
      <c r="K13" s="18" t="s">
        <v>14</v>
      </c>
      <c r="L13" s="18" t="s">
        <v>14</v>
      </c>
      <c r="M13" s="18" t="s">
        <v>14</v>
      </c>
      <c r="N13" s="20">
        <v>46.5</v>
      </c>
      <c r="P13" s="11" t="str">
        <f>IF(E13="","",IF(E13="O","Open",IF(E13="F","Female","Error")))</f>
        <v>Open</v>
      </c>
      <c r="Q13" s="11" t="str">
        <f t="shared" ref="Q13:Q38" ca="1" si="0">IF(F13="","",IF((YEAR(TODAY())-F13)&lt;9,"Too Young",IF((YEAR(TODAY())-F13)&gt;18,"Too Old",VLOOKUP((YEAR(TODAY())-F13),$U$14:$V$23,2,FALSE))))</f>
        <v>C</v>
      </c>
      <c r="R13" s="11" t="str">
        <f ca="1">IFERROR(CONCATENATE(P13," ",Q13),"")</f>
        <v>Open C</v>
      </c>
      <c r="S13" s="11"/>
      <c r="T13" s="11"/>
      <c r="U13" s="11"/>
      <c r="V13" s="11"/>
    </row>
    <row r="14" spans="2:22" ht="19.5" customHeight="1" x14ac:dyDescent="0.2">
      <c r="B14" s="21"/>
      <c r="C14" s="37"/>
      <c r="D14" s="49"/>
      <c r="E14" s="22"/>
      <c r="F14" s="22"/>
      <c r="G14" s="23" t="str">
        <f t="shared" ref="G14:G38" ca="1" si="1">R14</f>
        <v xml:space="preserve"> </v>
      </c>
      <c r="H14" s="22"/>
      <c r="I14" s="22"/>
      <c r="J14" s="24"/>
      <c r="K14" s="22"/>
      <c r="L14" s="22"/>
      <c r="M14" s="22"/>
      <c r="N14" s="25" t="str">
        <f>IF(COUNTA(K14:M14)=0,"",COUNTA(K14:M14)*15.5)</f>
        <v/>
      </c>
      <c r="P14" s="11" t="str">
        <f t="shared" ref="P14:P38" si="2">IF(E14="","",IF(E14="O","Open",IF(E14="F","Female","Error")))</f>
        <v/>
      </c>
      <c r="Q14" s="11" t="str">
        <f t="shared" ca="1" si="0"/>
        <v/>
      </c>
      <c r="R14" s="11" t="str">
        <f t="shared" ref="R14:R38" ca="1" si="3">IFERROR(CONCATENATE(P14," ",Q14),"")</f>
        <v xml:space="preserve"> </v>
      </c>
      <c r="S14" s="11"/>
      <c r="T14" s="11"/>
      <c r="U14" s="11">
        <v>9</v>
      </c>
      <c r="V14" s="11" t="s">
        <v>20</v>
      </c>
    </row>
    <row r="15" spans="2:22" ht="19.5" customHeight="1" x14ac:dyDescent="0.2">
      <c r="B15" s="21"/>
      <c r="C15" s="37"/>
      <c r="D15" s="49"/>
      <c r="E15" s="22"/>
      <c r="F15" s="22"/>
      <c r="G15" s="23" t="str">
        <f t="shared" ca="1" si="1"/>
        <v xml:space="preserve"> </v>
      </c>
      <c r="H15" s="22"/>
      <c r="I15" s="22"/>
      <c r="J15" s="24"/>
      <c r="K15" s="22"/>
      <c r="L15" s="22"/>
      <c r="M15" s="22"/>
      <c r="N15" s="25" t="str">
        <f t="shared" ref="N15:N38" si="4">IF(COUNTA(K15:M15)=0,"",COUNTA(K15:M15)*15.5)</f>
        <v/>
      </c>
      <c r="P15" s="11" t="str">
        <f t="shared" si="2"/>
        <v/>
      </c>
      <c r="Q15" s="11" t="str">
        <f t="shared" ca="1" si="0"/>
        <v/>
      </c>
      <c r="R15" s="11" t="str">
        <f t="shared" ca="1" si="3"/>
        <v xml:space="preserve"> </v>
      </c>
      <c r="S15" s="11"/>
      <c r="T15" s="11"/>
      <c r="U15" s="11">
        <v>10</v>
      </c>
      <c r="V15" s="11" t="s">
        <v>20</v>
      </c>
    </row>
    <row r="16" spans="2:22" ht="19.5" customHeight="1" x14ac:dyDescent="0.2">
      <c r="B16" s="21"/>
      <c r="C16" s="37"/>
      <c r="D16" s="49"/>
      <c r="E16" s="22"/>
      <c r="F16" s="22"/>
      <c r="G16" s="23" t="str">
        <f t="shared" ca="1" si="1"/>
        <v xml:space="preserve"> </v>
      </c>
      <c r="H16" s="22"/>
      <c r="I16" s="22"/>
      <c r="J16" s="24"/>
      <c r="K16" s="22"/>
      <c r="L16" s="22"/>
      <c r="M16" s="22"/>
      <c r="N16" s="25" t="str">
        <f t="shared" si="4"/>
        <v/>
      </c>
      <c r="P16" s="11" t="str">
        <f t="shared" si="2"/>
        <v/>
      </c>
      <c r="Q16" s="11" t="str">
        <f t="shared" ca="1" si="0"/>
        <v/>
      </c>
      <c r="R16" s="11" t="str">
        <f t="shared" ca="1" si="3"/>
        <v xml:space="preserve"> </v>
      </c>
      <c r="S16" s="11"/>
      <c r="T16" s="11"/>
      <c r="U16" s="11">
        <v>11</v>
      </c>
      <c r="V16" s="11" t="s">
        <v>20</v>
      </c>
    </row>
    <row r="17" spans="2:22" ht="19.5" customHeight="1" x14ac:dyDescent="0.2">
      <c r="B17" s="21"/>
      <c r="C17" s="37"/>
      <c r="D17" s="49"/>
      <c r="E17" s="22"/>
      <c r="F17" s="22"/>
      <c r="G17" s="23" t="str">
        <f t="shared" ca="1" si="1"/>
        <v xml:space="preserve"> </v>
      </c>
      <c r="H17" s="22"/>
      <c r="I17" s="22"/>
      <c r="J17" s="24"/>
      <c r="K17" s="22"/>
      <c r="L17" s="22"/>
      <c r="M17" s="22"/>
      <c r="N17" s="25" t="str">
        <f t="shared" si="4"/>
        <v/>
      </c>
      <c r="P17" s="11" t="str">
        <f t="shared" si="2"/>
        <v/>
      </c>
      <c r="Q17" s="11" t="str">
        <f t="shared" ca="1" si="0"/>
        <v/>
      </c>
      <c r="R17" s="11" t="str">
        <f t="shared" ca="1" si="3"/>
        <v xml:space="preserve"> </v>
      </c>
      <c r="S17" s="11"/>
      <c r="T17" s="11"/>
      <c r="U17" s="11">
        <v>12</v>
      </c>
      <c r="V17" s="11" t="s">
        <v>21</v>
      </c>
    </row>
    <row r="18" spans="2:22" ht="19.5" customHeight="1" x14ac:dyDescent="0.2">
      <c r="B18" s="21"/>
      <c r="C18" s="37"/>
      <c r="D18" s="49"/>
      <c r="E18" s="22"/>
      <c r="F18" s="22"/>
      <c r="G18" s="23" t="str">
        <f t="shared" ca="1" si="1"/>
        <v xml:space="preserve"> </v>
      </c>
      <c r="H18" s="22"/>
      <c r="I18" s="22"/>
      <c r="J18" s="24"/>
      <c r="K18" s="22"/>
      <c r="L18" s="22"/>
      <c r="M18" s="22"/>
      <c r="N18" s="25" t="str">
        <f t="shared" si="4"/>
        <v/>
      </c>
      <c r="P18" s="11" t="str">
        <f t="shared" si="2"/>
        <v/>
      </c>
      <c r="Q18" s="11" t="str">
        <f t="shared" ca="1" si="0"/>
        <v/>
      </c>
      <c r="R18" s="11" t="str">
        <f t="shared" ca="1" si="3"/>
        <v xml:space="preserve"> </v>
      </c>
      <c r="S18" s="11"/>
      <c r="T18" s="11"/>
      <c r="U18" s="11">
        <v>13</v>
      </c>
      <c r="V18" s="11" t="s">
        <v>21</v>
      </c>
    </row>
    <row r="19" spans="2:22" ht="19.5" customHeight="1" x14ac:dyDescent="0.2">
      <c r="B19" s="21"/>
      <c r="C19" s="37"/>
      <c r="D19" s="49"/>
      <c r="E19" s="22"/>
      <c r="F19" s="22"/>
      <c r="G19" s="23" t="str">
        <f t="shared" ca="1" si="1"/>
        <v xml:space="preserve"> </v>
      </c>
      <c r="H19" s="22"/>
      <c r="I19" s="22"/>
      <c r="J19" s="24"/>
      <c r="K19" s="22"/>
      <c r="L19" s="22"/>
      <c r="M19" s="22"/>
      <c r="N19" s="25" t="str">
        <f t="shared" si="4"/>
        <v/>
      </c>
      <c r="P19" s="11" t="str">
        <f t="shared" si="2"/>
        <v/>
      </c>
      <c r="Q19" s="11" t="str">
        <f t="shared" ca="1" si="0"/>
        <v/>
      </c>
      <c r="R19" s="11" t="str">
        <f t="shared" ca="1" si="3"/>
        <v xml:space="preserve"> </v>
      </c>
      <c r="S19" s="11"/>
      <c r="T19" s="11"/>
      <c r="U19" s="11">
        <v>14</v>
      </c>
      <c r="V19" s="11" t="s">
        <v>22</v>
      </c>
    </row>
    <row r="20" spans="2:22" ht="19.5" customHeight="1" x14ac:dyDescent="0.2">
      <c r="B20" s="21"/>
      <c r="C20" s="37"/>
      <c r="D20" s="49"/>
      <c r="E20" s="22"/>
      <c r="F20" s="22"/>
      <c r="G20" s="23" t="str">
        <f t="shared" ca="1" si="1"/>
        <v xml:space="preserve"> </v>
      </c>
      <c r="H20" s="22"/>
      <c r="I20" s="22"/>
      <c r="J20" s="24"/>
      <c r="K20" s="22"/>
      <c r="L20" s="22"/>
      <c r="M20" s="22"/>
      <c r="N20" s="25" t="str">
        <f t="shared" si="4"/>
        <v/>
      </c>
      <c r="P20" s="11" t="str">
        <f t="shared" si="2"/>
        <v/>
      </c>
      <c r="Q20" s="11" t="str">
        <f t="shared" ca="1" si="0"/>
        <v/>
      </c>
      <c r="R20" s="11" t="str">
        <f t="shared" ca="1" si="3"/>
        <v xml:space="preserve"> </v>
      </c>
      <c r="S20" s="11"/>
      <c r="T20" s="11"/>
      <c r="U20" s="11">
        <v>15</v>
      </c>
      <c r="V20" s="11" t="s">
        <v>22</v>
      </c>
    </row>
    <row r="21" spans="2:22" ht="19.5" customHeight="1" x14ac:dyDescent="0.2">
      <c r="B21" s="21"/>
      <c r="C21" s="37"/>
      <c r="D21" s="49"/>
      <c r="E21" s="22"/>
      <c r="F21" s="22"/>
      <c r="G21" s="23" t="str">
        <f t="shared" ca="1" si="1"/>
        <v xml:space="preserve"> </v>
      </c>
      <c r="H21" s="22"/>
      <c r="I21" s="22"/>
      <c r="J21" s="24"/>
      <c r="K21" s="22"/>
      <c r="L21" s="22"/>
      <c r="M21" s="22"/>
      <c r="N21" s="25" t="str">
        <f t="shared" si="4"/>
        <v/>
      </c>
      <c r="P21" s="11" t="str">
        <f t="shared" si="2"/>
        <v/>
      </c>
      <c r="Q21" s="11" t="str">
        <f t="shared" ca="1" si="0"/>
        <v/>
      </c>
      <c r="R21" s="11" t="str">
        <f t="shared" ca="1" si="3"/>
        <v xml:space="preserve"> </v>
      </c>
      <c r="S21" s="11"/>
      <c r="T21" s="11"/>
      <c r="U21" s="11">
        <v>16</v>
      </c>
      <c r="V21" s="11" t="s">
        <v>16</v>
      </c>
    </row>
    <row r="22" spans="2:22" ht="19.5" customHeight="1" x14ac:dyDescent="0.2">
      <c r="B22" s="21"/>
      <c r="C22" s="37"/>
      <c r="D22" s="49"/>
      <c r="E22" s="22"/>
      <c r="F22" s="22"/>
      <c r="G22" s="23" t="str">
        <f t="shared" ca="1" si="1"/>
        <v xml:space="preserve"> </v>
      </c>
      <c r="H22" s="22"/>
      <c r="I22" s="22"/>
      <c r="J22" s="24"/>
      <c r="K22" s="22"/>
      <c r="L22" s="22"/>
      <c r="M22" s="22"/>
      <c r="N22" s="25" t="str">
        <f t="shared" si="4"/>
        <v/>
      </c>
      <c r="P22" s="11" t="str">
        <f t="shared" si="2"/>
        <v/>
      </c>
      <c r="Q22" s="11" t="str">
        <f t="shared" ca="1" si="0"/>
        <v/>
      </c>
      <c r="R22" s="11" t="str">
        <f t="shared" ca="1" si="3"/>
        <v xml:space="preserve"> </v>
      </c>
      <c r="S22" s="11"/>
      <c r="T22" s="11"/>
      <c r="U22" s="11">
        <v>17</v>
      </c>
      <c r="V22" s="11" t="s">
        <v>16</v>
      </c>
    </row>
    <row r="23" spans="2:22" ht="19.5" customHeight="1" x14ac:dyDescent="0.2">
      <c r="B23" s="21"/>
      <c r="C23" s="37"/>
      <c r="D23" s="49"/>
      <c r="E23" s="22"/>
      <c r="F23" s="22"/>
      <c r="G23" s="23" t="str">
        <f t="shared" ca="1" si="1"/>
        <v xml:space="preserve"> </v>
      </c>
      <c r="H23" s="22"/>
      <c r="I23" s="22"/>
      <c r="J23" s="24"/>
      <c r="K23" s="22"/>
      <c r="L23" s="22"/>
      <c r="M23" s="22"/>
      <c r="N23" s="25" t="str">
        <f t="shared" si="4"/>
        <v/>
      </c>
      <c r="P23" s="11" t="str">
        <f t="shared" si="2"/>
        <v/>
      </c>
      <c r="Q23" s="11" t="str">
        <f t="shared" ca="1" si="0"/>
        <v/>
      </c>
      <c r="R23" s="11" t="str">
        <f t="shared" ca="1" si="3"/>
        <v xml:space="preserve"> </v>
      </c>
      <c r="S23" s="11"/>
      <c r="T23" s="11"/>
      <c r="U23" s="11">
        <v>18</v>
      </c>
      <c r="V23" s="11" t="s">
        <v>16</v>
      </c>
    </row>
    <row r="24" spans="2:22" ht="19.5" customHeight="1" x14ac:dyDescent="0.2">
      <c r="B24" s="21"/>
      <c r="C24" s="37"/>
      <c r="D24" s="49"/>
      <c r="E24" s="22"/>
      <c r="F24" s="22"/>
      <c r="G24" s="23" t="str">
        <f t="shared" ca="1" si="1"/>
        <v xml:space="preserve"> </v>
      </c>
      <c r="H24" s="22"/>
      <c r="I24" s="22"/>
      <c r="J24" s="24"/>
      <c r="K24" s="22"/>
      <c r="L24" s="22"/>
      <c r="M24" s="22"/>
      <c r="N24" s="25" t="str">
        <f t="shared" si="4"/>
        <v/>
      </c>
      <c r="P24" s="11" t="str">
        <f t="shared" si="2"/>
        <v/>
      </c>
      <c r="Q24" s="11" t="str">
        <f t="shared" ca="1" si="0"/>
        <v/>
      </c>
      <c r="R24" s="11" t="str">
        <f t="shared" ca="1" si="3"/>
        <v xml:space="preserve"> </v>
      </c>
      <c r="S24" s="11"/>
      <c r="T24" s="11"/>
      <c r="U24" s="12" t="s">
        <v>32</v>
      </c>
      <c r="V24" s="11"/>
    </row>
    <row r="25" spans="2:22" ht="19.5" customHeight="1" x14ac:dyDescent="0.2">
      <c r="B25" s="21"/>
      <c r="C25" s="37"/>
      <c r="D25" s="49"/>
      <c r="E25" s="22"/>
      <c r="F25" s="22"/>
      <c r="G25" s="23" t="str">
        <f t="shared" ca="1" si="1"/>
        <v xml:space="preserve"> </v>
      </c>
      <c r="H25" s="22"/>
      <c r="I25" s="22"/>
      <c r="J25" s="24"/>
      <c r="K25" s="22"/>
      <c r="L25" s="22"/>
      <c r="M25" s="22"/>
      <c r="N25" s="25" t="str">
        <f t="shared" si="4"/>
        <v/>
      </c>
      <c r="P25" s="11" t="str">
        <f t="shared" si="2"/>
        <v/>
      </c>
      <c r="Q25" s="11" t="str">
        <f t="shared" ca="1" si="0"/>
        <v/>
      </c>
      <c r="R25" s="11" t="str">
        <f t="shared" ca="1" si="3"/>
        <v xml:space="preserve"> </v>
      </c>
      <c r="S25" s="11"/>
      <c r="T25" s="11"/>
      <c r="U25" s="12" t="s">
        <v>23</v>
      </c>
      <c r="V25" s="11"/>
    </row>
    <row r="26" spans="2:22" ht="19.5" customHeight="1" x14ac:dyDescent="0.2">
      <c r="B26" s="21"/>
      <c r="C26" s="37"/>
      <c r="D26" s="49"/>
      <c r="E26" s="22"/>
      <c r="F26" s="22"/>
      <c r="G26" s="23" t="str">
        <f t="shared" ca="1" si="1"/>
        <v xml:space="preserve"> </v>
      </c>
      <c r="H26" s="22"/>
      <c r="I26" s="22"/>
      <c r="J26" s="24"/>
      <c r="K26" s="22"/>
      <c r="L26" s="22"/>
      <c r="M26" s="22"/>
      <c r="N26" s="25" t="str">
        <f t="shared" si="4"/>
        <v/>
      </c>
      <c r="P26" s="11" t="str">
        <f t="shared" si="2"/>
        <v/>
      </c>
      <c r="Q26" s="11" t="str">
        <f t="shared" ca="1" si="0"/>
        <v/>
      </c>
      <c r="R26" s="11" t="str">
        <f t="shared" ca="1" si="3"/>
        <v xml:space="preserve"> </v>
      </c>
      <c r="U26" s="5" t="s">
        <v>33</v>
      </c>
    </row>
    <row r="27" spans="2:22" ht="19.5" customHeight="1" x14ac:dyDescent="0.2">
      <c r="B27" s="21"/>
      <c r="C27" s="37"/>
      <c r="D27" s="49"/>
      <c r="E27" s="22"/>
      <c r="F27" s="22"/>
      <c r="G27" s="23" t="str">
        <f t="shared" ca="1" si="1"/>
        <v xml:space="preserve"> </v>
      </c>
      <c r="H27" s="22"/>
      <c r="I27" s="22"/>
      <c r="J27" s="24"/>
      <c r="K27" s="22"/>
      <c r="L27" s="22"/>
      <c r="M27" s="22"/>
      <c r="N27" s="25" t="str">
        <f t="shared" si="4"/>
        <v/>
      </c>
      <c r="P27" s="11" t="str">
        <f t="shared" si="2"/>
        <v/>
      </c>
      <c r="Q27" s="11" t="str">
        <f t="shared" ca="1" si="0"/>
        <v/>
      </c>
      <c r="R27" s="11" t="str">
        <f t="shared" ca="1" si="3"/>
        <v xml:space="preserve"> </v>
      </c>
      <c r="U27" s="5" t="s">
        <v>34</v>
      </c>
    </row>
    <row r="28" spans="2:22" ht="19.5" customHeight="1" x14ac:dyDescent="0.2">
      <c r="B28" s="21"/>
      <c r="C28" s="37"/>
      <c r="D28" s="49"/>
      <c r="E28" s="22"/>
      <c r="F28" s="22"/>
      <c r="G28" s="23" t="str">
        <f t="shared" ca="1" si="1"/>
        <v xml:space="preserve"> </v>
      </c>
      <c r="H28" s="22"/>
      <c r="I28" s="22"/>
      <c r="J28" s="24"/>
      <c r="K28" s="22"/>
      <c r="L28" s="22"/>
      <c r="M28" s="22"/>
      <c r="N28" s="25" t="str">
        <f t="shared" si="4"/>
        <v/>
      </c>
      <c r="P28" s="11" t="str">
        <f t="shared" si="2"/>
        <v/>
      </c>
      <c r="Q28" s="11" t="str">
        <f t="shared" ca="1" si="0"/>
        <v/>
      </c>
      <c r="R28" s="11" t="str">
        <f t="shared" ca="1" si="3"/>
        <v xml:space="preserve"> </v>
      </c>
    </row>
    <row r="29" spans="2:22" ht="19.5" customHeight="1" x14ac:dyDescent="0.2">
      <c r="B29" s="21"/>
      <c r="C29" s="37"/>
      <c r="D29" s="49"/>
      <c r="E29" s="22"/>
      <c r="F29" s="22"/>
      <c r="G29" s="23" t="str">
        <f t="shared" ca="1" si="1"/>
        <v xml:space="preserve"> </v>
      </c>
      <c r="H29" s="22"/>
      <c r="I29" s="22"/>
      <c r="J29" s="24"/>
      <c r="K29" s="22"/>
      <c r="L29" s="22"/>
      <c r="M29" s="22"/>
      <c r="N29" s="25" t="str">
        <f t="shared" si="4"/>
        <v/>
      </c>
      <c r="P29" s="11" t="str">
        <f t="shared" si="2"/>
        <v/>
      </c>
      <c r="Q29" s="11" t="str">
        <f t="shared" ca="1" si="0"/>
        <v/>
      </c>
      <c r="R29" s="11" t="str">
        <f t="shared" ca="1" si="3"/>
        <v xml:space="preserve"> </v>
      </c>
    </row>
    <row r="30" spans="2:22" ht="19.5" customHeight="1" x14ac:dyDescent="0.2">
      <c r="B30" s="21"/>
      <c r="C30" s="37"/>
      <c r="D30" s="49"/>
      <c r="E30" s="22"/>
      <c r="F30" s="22"/>
      <c r="G30" s="23" t="str">
        <f t="shared" ca="1" si="1"/>
        <v xml:space="preserve"> </v>
      </c>
      <c r="H30" s="22"/>
      <c r="I30" s="22"/>
      <c r="J30" s="24"/>
      <c r="K30" s="22"/>
      <c r="L30" s="22"/>
      <c r="M30" s="22"/>
      <c r="N30" s="25" t="str">
        <f t="shared" si="4"/>
        <v/>
      </c>
      <c r="P30" s="11" t="str">
        <f t="shared" si="2"/>
        <v/>
      </c>
      <c r="Q30" s="11" t="str">
        <f t="shared" ca="1" si="0"/>
        <v/>
      </c>
      <c r="R30" s="11" t="str">
        <f t="shared" ca="1" si="3"/>
        <v xml:space="preserve"> </v>
      </c>
    </row>
    <row r="31" spans="2:22" ht="19.5" customHeight="1" x14ac:dyDescent="0.2">
      <c r="B31" s="21"/>
      <c r="C31" s="37"/>
      <c r="D31" s="49"/>
      <c r="E31" s="22"/>
      <c r="F31" s="22"/>
      <c r="G31" s="23" t="str">
        <f t="shared" ca="1" si="1"/>
        <v xml:space="preserve"> </v>
      </c>
      <c r="H31" s="22"/>
      <c r="I31" s="22"/>
      <c r="J31" s="24"/>
      <c r="K31" s="22"/>
      <c r="L31" s="22"/>
      <c r="M31" s="22"/>
      <c r="N31" s="25" t="str">
        <f t="shared" si="4"/>
        <v/>
      </c>
      <c r="P31" s="11" t="str">
        <f t="shared" si="2"/>
        <v/>
      </c>
      <c r="Q31" s="11" t="str">
        <f t="shared" ca="1" si="0"/>
        <v/>
      </c>
      <c r="R31" s="11" t="str">
        <f t="shared" ca="1" si="3"/>
        <v xml:space="preserve"> </v>
      </c>
    </row>
    <row r="32" spans="2:22" ht="19.5" customHeight="1" x14ac:dyDescent="0.2">
      <c r="B32" s="21"/>
      <c r="C32" s="37"/>
      <c r="D32" s="49"/>
      <c r="E32" s="22"/>
      <c r="F32" s="22"/>
      <c r="G32" s="23" t="str">
        <f t="shared" ca="1" si="1"/>
        <v xml:space="preserve"> </v>
      </c>
      <c r="H32" s="22"/>
      <c r="I32" s="22"/>
      <c r="J32" s="24"/>
      <c r="K32" s="22"/>
      <c r="L32" s="22"/>
      <c r="M32" s="22"/>
      <c r="N32" s="25" t="str">
        <f t="shared" si="4"/>
        <v/>
      </c>
      <c r="P32" s="11" t="str">
        <f t="shared" si="2"/>
        <v/>
      </c>
      <c r="Q32" s="11" t="str">
        <f t="shared" ca="1" si="0"/>
        <v/>
      </c>
      <c r="R32" s="11" t="str">
        <f t="shared" ca="1" si="3"/>
        <v xml:space="preserve"> </v>
      </c>
    </row>
    <row r="33" spans="2:18" ht="19.5" customHeight="1" x14ac:dyDescent="0.2">
      <c r="B33" s="21"/>
      <c r="C33" s="37"/>
      <c r="D33" s="49"/>
      <c r="E33" s="22"/>
      <c r="F33" s="22"/>
      <c r="G33" s="23" t="str">
        <f t="shared" ca="1" si="1"/>
        <v xml:space="preserve"> </v>
      </c>
      <c r="H33" s="22"/>
      <c r="I33" s="22"/>
      <c r="J33" s="24"/>
      <c r="K33" s="22"/>
      <c r="L33" s="22"/>
      <c r="M33" s="22"/>
      <c r="N33" s="25" t="str">
        <f t="shared" si="4"/>
        <v/>
      </c>
      <c r="P33" s="11" t="str">
        <f t="shared" si="2"/>
        <v/>
      </c>
      <c r="Q33" s="11" t="str">
        <f t="shared" ca="1" si="0"/>
        <v/>
      </c>
      <c r="R33" s="11" t="str">
        <f t="shared" ca="1" si="3"/>
        <v xml:space="preserve"> </v>
      </c>
    </row>
    <row r="34" spans="2:18" ht="19.5" customHeight="1" x14ac:dyDescent="0.2">
      <c r="B34" s="21"/>
      <c r="C34" s="37"/>
      <c r="D34" s="49"/>
      <c r="E34" s="22"/>
      <c r="F34" s="22"/>
      <c r="G34" s="23" t="str">
        <f t="shared" ca="1" si="1"/>
        <v xml:space="preserve"> </v>
      </c>
      <c r="H34" s="22"/>
      <c r="I34" s="22"/>
      <c r="J34" s="24"/>
      <c r="K34" s="22"/>
      <c r="L34" s="22"/>
      <c r="M34" s="22"/>
      <c r="N34" s="25" t="str">
        <f t="shared" si="4"/>
        <v/>
      </c>
      <c r="P34" s="11" t="str">
        <f t="shared" si="2"/>
        <v/>
      </c>
      <c r="Q34" s="11" t="str">
        <f t="shared" ca="1" si="0"/>
        <v/>
      </c>
      <c r="R34" s="11" t="str">
        <f t="shared" ca="1" si="3"/>
        <v xml:space="preserve"> </v>
      </c>
    </row>
    <row r="35" spans="2:18" ht="19.5" customHeight="1" x14ac:dyDescent="0.2">
      <c r="B35" s="21"/>
      <c r="C35" s="37"/>
      <c r="D35" s="49"/>
      <c r="E35" s="22"/>
      <c r="F35" s="22"/>
      <c r="G35" s="23" t="str">
        <f t="shared" ca="1" si="1"/>
        <v xml:space="preserve"> </v>
      </c>
      <c r="H35" s="22"/>
      <c r="I35" s="22"/>
      <c r="J35" s="24"/>
      <c r="K35" s="22"/>
      <c r="L35" s="22"/>
      <c r="M35" s="22"/>
      <c r="N35" s="25" t="str">
        <f t="shared" si="4"/>
        <v/>
      </c>
      <c r="P35" s="11" t="str">
        <f t="shared" si="2"/>
        <v/>
      </c>
      <c r="Q35" s="11" t="str">
        <f t="shared" ca="1" si="0"/>
        <v/>
      </c>
      <c r="R35" s="11" t="str">
        <f t="shared" ca="1" si="3"/>
        <v xml:space="preserve"> </v>
      </c>
    </row>
    <row r="36" spans="2:18" ht="19.5" customHeight="1" x14ac:dyDescent="0.2">
      <c r="B36" s="21"/>
      <c r="C36" s="37"/>
      <c r="D36" s="49"/>
      <c r="E36" s="22"/>
      <c r="F36" s="22"/>
      <c r="G36" s="23" t="str">
        <f t="shared" ca="1" si="1"/>
        <v xml:space="preserve"> </v>
      </c>
      <c r="H36" s="22"/>
      <c r="I36" s="22"/>
      <c r="J36" s="24"/>
      <c r="K36" s="22"/>
      <c r="L36" s="22"/>
      <c r="M36" s="22"/>
      <c r="N36" s="25" t="str">
        <f t="shared" si="4"/>
        <v/>
      </c>
      <c r="P36" s="11" t="str">
        <f t="shared" si="2"/>
        <v/>
      </c>
      <c r="Q36" s="11" t="str">
        <f t="shared" ca="1" si="0"/>
        <v/>
      </c>
      <c r="R36" s="11" t="str">
        <f t="shared" ca="1" si="3"/>
        <v xml:space="preserve"> </v>
      </c>
    </row>
    <row r="37" spans="2:18" ht="19.5" customHeight="1" x14ac:dyDescent="0.2">
      <c r="B37" s="21"/>
      <c r="C37" s="37"/>
      <c r="D37" s="49"/>
      <c r="E37" s="22"/>
      <c r="F37" s="22"/>
      <c r="G37" s="23" t="str">
        <f t="shared" ca="1" si="1"/>
        <v xml:space="preserve"> </v>
      </c>
      <c r="H37" s="22"/>
      <c r="I37" s="22"/>
      <c r="J37" s="24"/>
      <c r="K37" s="22"/>
      <c r="L37" s="22"/>
      <c r="M37" s="22"/>
      <c r="N37" s="25" t="str">
        <f t="shared" si="4"/>
        <v/>
      </c>
      <c r="P37" s="11" t="str">
        <f t="shared" si="2"/>
        <v/>
      </c>
      <c r="Q37" s="11" t="str">
        <f t="shared" ca="1" si="0"/>
        <v/>
      </c>
      <c r="R37" s="11" t="str">
        <f t="shared" ca="1" si="3"/>
        <v xml:space="preserve"> </v>
      </c>
    </row>
    <row r="38" spans="2:18" ht="19.5" customHeight="1" thickBot="1" x14ac:dyDescent="0.25">
      <c r="B38" s="26"/>
      <c r="C38" s="38"/>
      <c r="D38" s="50"/>
      <c r="E38" s="27"/>
      <c r="F38" s="27"/>
      <c r="G38" s="28" t="str">
        <f t="shared" ca="1" si="1"/>
        <v xml:space="preserve"> </v>
      </c>
      <c r="H38" s="27"/>
      <c r="I38" s="27"/>
      <c r="J38" s="29"/>
      <c r="K38" s="27"/>
      <c r="L38" s="27"/>
      <c r="M38" s="27"/>
      <c r="N38" s="30" t="str">
        <f t="shared" si="4"/>
        <v/>
      </c>
      <c r="P38" s="11" t="str">
        <f t="shared" si="2"/>
        <v/>
      </c>
      <c r="Q38" s="11" t="str">
        <f t="shared" ca="1" si="0"/>
        <v/>
      </c>
      <c r="R38" s="11" t="str">
        <f t="shared" ca="1" si="3"/>
        <v xml:space="preserve"> </v>
      </c>
    </row>
    <row r="39" spans="2:18" ht="25.5" customHeight="1" thickBot="1" x14ac:dyDescent="0.3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2" t="s">
        <v>3</v>
      </c>
      <c r="N39" s="33">
        <f>SUM(N14:N38)</f>
        <v>0</v>
      </c>
    </row>
    <row r="40" spans="2:18" ht="10.5" customHeight="1" x14ac:dyDescent="0.2"/>
    <row r="41" spans="2:18" ht="18" x14ac:dyDescent="0.2">
      <c r="B41" s="44" t="s">
        <v>31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</row>
    <row r="42" spans="2:18" ht="10.5" customHeight="1" x14ac:dyDescent="0.2"/>
    <row r="43" spans="2:18" ht="15" x14ac:dyDescent="0.2">
      <c r="B43" s="45" t="s">
        <v>24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</row>
    <row r="44" spans="2:18" x14ac:dyDescent="0.2">
      <c r="B44" s="46" t="s">
        <v>17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</row>
    <row r="45" spans="2:18" ht="10.5" customHeight="1" x14ac:dyDescent="0.2"/>
    <row r="46" spans="2:18" ht="15.75" x14ac:dyDescent="0.2">
      <c r="B46" s="45" t="s">
        <v>30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</row>
    <row r="47" spans="2:18" ht="10.5" customHeight="1" x14ac:dyDescent="0.2"/>
    <row r="48" spans="2:18" x14ac:dyDescent="0.2">
      <c r="B48" s="46" t="s">
        <v>18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</row>
    <row r="57" x14ac:dyDescent="0.2"/>
    <row r="58" x14ac:dyDescent="0.2"/>
    <row r="59" x14ac:dyDescent="0.2"/>
  </sheetData>
  <sheetProtection algorithmName="SHA-512" hashValue="NZjdYC9cQiNEYH4K0uwFogBWJ1V+80Puq8ASe3wWHeRT9wj+pi9Ue7q7nCSU0TScM3lwUp7SzSysJ3MhGo+aGA==" saltValue="6H2gTV6c2rup8PrxJT/YMQ==" spinCount="100000" sheet="1" objects="1" scenarios="1"/>
  <mergeCells count="3">
    <mergeCell ref="E6:I6"/>
    <mergeCell ref="E8:F8"/>
    <mergeCell ref="I8:M8"/>
  </mergeCells>
  <phoneticPr fontId="0" type="noConversion"/>
  <dataValidations count="1">
    <dataValidation type="list" allowBlank="1" showDropDown="1" showInputMessage="1" showErrorMessage="1" sqref="E14:E38" xr:uid="{00000000-0002-0000-0000-000000000000}">
      <formula1>$U$24:$U$25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4" orientation="landscape" horizontalDpi="4294967293" r:id="rId1"/>
  <headerFooter alignWithMargins="0"/>
  <ignoredErrors>
    <ignoredError sqref="G15:G3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 - Entry Form</vt:lpstr>
      <vt:lpstr>'ER - Entry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Macleod</dc:creator>
  <cp:lastModifiedBy>Ian Rollinson</cp:lastModifiedBy>
  <cp:lastPrinted>2017-04-02T02:16:55Z</cp:lastPrinted>
  <dcterms:created xsi:type="dcterms:W3CDTF">2007-04-26T08:19:10Z</dcterms:created>
  <dcterms:modified xsi:type="dcterms:W3CDTF">2026-02-17T22:08:15Z</dcterms:modified>
</cp:coreProperties>
</file>